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<sst xmlns="http://schemas.openxmlformats.org/spreadsheetml/2006/main" count="104" uniqueCount="53">
  <si>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</si>
  <si>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</si>
  <si>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</si>
  <si>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</si>
  <si>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</si>
  <si>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</si>
  <si>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</si>
  <si>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</si>
  <si>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</si>
  <si>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</si>
  <si>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</si>
  <si>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</si>
  <si>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</si>
  <si>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</si>
  <si>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</si>
  <si>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</si>
  <si>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</si>
  <si>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</si>
  <si>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</si>
  <si>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</si>
  <si>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</si>
  <si>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</si>
  <si>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</si>
  <si>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</si>
  <si>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</si>
  <si>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</si>
  <si>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</si>
  <si>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</si>
  <si>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</si>
  <si>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</si>
  <si>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</si>
  <si>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</si>
  <si>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</si>
  <si>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</si>
  <si>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</si>
  <si>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</si>
  <si>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</si>
  <si>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</si>
  <si>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</si>
  <si>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</si>
  <si>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</si>
  <si>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</si>
  <si>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</si>
  <si>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</si>
  <si>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</si>
  <si>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</si>
  <si>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</si>
  <si>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</si>
  <si>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</si>
  <si>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</si>
  <si>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</si>
  <si>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01.12.2021г.</t>
  </si>
  <si>
    <t>Начальник Финансового управления Администрации Каменского городского округа                Н.Л.Лежнева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</si>
</sst>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5"/>
  <sheetViews>
    <sheetView showGridLines="0" tabSelected="1" workbookViewId="0">
      <pane ySplit="6" topLeftCell="A8" activePane="bottomLeft" state="frozen"/>
      <selection pane="bottomLeft" activeCell="S14" sqref="S14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3.7773437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40"/>
      <c r="F1" s="41"/>
      <c r="G1" s="41"/>
      <c r="H1" s="41"/>
      <c r="I1" s="41"/>
      <c r="J1" s="41"/>
      <c r="K1" s="41"/>
      <c r="L1" s="41"/>
      <c r="M1" s="41"/>
      <c r="N1" s="2"/>
      <c r="O1" s="2"/>
    </row>
    <row r="2" spans="3:18" ht="18" customHeight="1" x14ac:dyDescent="0.3">
      <c r="E2" s="42" t="s">
        <v>50</v>
      </c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3:18" ht="18" customHeight="1" x14ac:dyDescent="0.3">
      <c r="E3" s="42" t="s">
        <v>51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4" t="s">
        <v>0</v>
      </c>
      <c r="O4" s="45"/>
    </row>
    <row r="5" spans="3:18" ht="36" customHeight="1" x14ac:dyDescent="0.3">
      <c r="C5" s="6"/>
      <c r="D5" s="38" t="s">
        <v>44</v>
      </c>
      <c r="E5" s="36" t="s">
        <v>21</v>
      </c>
      <c r="F5" s="36" t="s">
        <v>1</v>
      </c>
      <c r="G5" s="36" t="s">
        <v>1</v>
      </c>
      <c r="H5" s="36" t="s">
        <v>1</v>
      </c>
      <c r="I5" s="36" t="s">
        <v>1</v>
      </c>
      <c r="J5" s="36" t="s">
        <v>1</v>
      </c>
      <c r="K5" s="36" t="s">
        <v>1</v>
      </c>
      <c r="L5" s="34" t="s">
        <v>22</v>
      </c>
      <c r="M5" s="36" t="s">
        <v>49</v>
      </c>
      <c r="N5" s="36" t="s">
        <v>2</v>
      </c>
      <c r="O5" s="34" t="s">
        <v>48</v>
      </c>
    </row>
    <row r="6" spans="3:18" ht="29.25" customHeight="1" x14ac:dyDescent="0.3">
      <c r="C6" s="6"/>
      <c r="D6" s="39"/>
      <c r="E6" s="37"/>
      <c r="F6" s="37"/>
      <c r="G6" s="37"/>
      <c r="H6" s="37"/>
      <c r="I6" s="37"/>
      <c r="J6" s="37"/>
      <c r="K6" s="37"/>
      <c r="L6" s="35"/>
      <c r="M6" s="37"/>
      <c r="N6" s="37"/>
      <c r="O6" s="35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46">
        <v>162188.59</v>
      </c>
      <c r="N8" s="46">
        <v>115770.46060999999</v>
      </c>
      <c r="O8" s="47">
        <v>0.71380151100641542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46">
        <v>1984.6</v>
      </c>
      <c r="N9" s="46">
        <v>1479.4590900000001</v>
      </c>
      <c r="O9" s="47">
        <v>0.74546966139272408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46">
        <v>17755.8</v>
      </c>
      <c r="N10" s="46">
        <v>14167.571480000001</v>
      </c>
      <c r="O10" s="47">
        <v>0.79791231484923231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46">
        <v>115617.66125999999</v>
      </c>
      <c r="N11" s="46">
        <v>93776.884260000006</v>
      </c>
      <c r="O11" s="47">
        <v>0.81109480366598452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46">
        <v>235649.77353000001</v>
      </c>
      <c r="N12" s="46">
        <v>140255.25870000001</v>
      </c>
      <c r="O12" s="47">
        <v>0.59518520471713687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46">
        <v>2464.15</v>
      </c>
      <c r="N13" s="46">
        <v>1385.8264899999999</v>
      </c>
      <c r="O13" s="47">
        <v>0.56239534525089785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46">
        <v>751394.71583999996</v>
      </c>
      <c r="N14" s="46">
        <v>612538.89532000001</v>
      </c>
      <c r="O14" s="47">
        <v>0.81520255919717222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46">
        <v>130068.1878</v>
      </c>
      <c r="N15" s="46">
        <v>109300.68966</v>
      </c>
      <c r="O15" s="47">
        <v>0.84033376268812754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46">
        <v>114093.0828</v>
      </c>
      <c r="N16" s="46">
        <v>100435.86119</v>
      </c>
      <c r="O16" s="47">
        <v>0.88029754937956672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46">
        <v>18287.5</v>
      </c>
      <c r="N17" s="46">
        <v>12127.3</v>
      </c>
      <c r="O17" s="47">
        <v>0.66314695830485304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46">
        <v>1258</v>
      </c>
      <c r="N18" s="46">
        <v>1153</v>
      </c>
      <c r="O18" s="47">
        <v>0.91653418124006358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46">
        <v>25</v>
      </c>
      <c r="N19" s="46">
        <v>0</v>
      </c>
      <c r="O19" s="47">
        <v>0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1550787.0612299999</v>
      </c>
      <c r="N20" s="32">
        <f>N8+N9+N10+N11+N12+N13+N14+N15+N16+N17+N18+N19</f>
        <v>1202391.2068</v>
      </c>
      <c r="O20" s="33">
        <v>0.77534255789207362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52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2021-12-14T05:55:26Z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